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ulka stran" sheetId="1" r:id="rId1"/>
    <sheet name="Graf_výsledků" sheetId="2" r:id="rId2"/>
    <sheet name="Legenda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0">'Tabulka stran'!$A$1:$O$34</definedName>
  </definedNames>
  <calcPr fullCalcOnLoad="1"/>
</workbook>
</file>

<file path=xl/sharedStrings.xml><?xml version="1.0" encoding="utf-8"?>
<sst xmlns="http://schemas.openxmlformats.org/spreadsheetml/2006/main" count="32" uniqueCount="20">
  <si>
    <t>Výsledky voleb ve Slatiňanech do Senátu</t>
  </si>
  <si>
    <t>Slatiňany</t>
  </si>
  <si>
    <t xml:space="preserve">volební okrsek: </t>
  </si>
  <si>
    <t>celkem</t>
  </si>
  <si>
    <t>1-radnice MěÚ</t>
  </si>
  <si>
    <t>2-společ. dům</t>
  </si>
  <si>
    <t>3-ZUŠ</t>
  </si>
  <si>
    <t>4-Škrovád</t>
  </si>
  <si>
    <t>5-Trpišov</t>
  </si>
  <si>
    <t>6-Kunčí</t>
  </si>
  <si>
    <t>Počet všech voličů</t>
  </si>
  <si>
    <t>Počet voličů, kterým byly vydány úřední obálky</t>
  </si>
  <si>
    <t>Počet platných hlasů</t>
  </si>
  <si>
    <t xml:space="preserve">Volební účast </t>
  </si>
  <si>
    <t>NÁZEV  STRANY</t>
  </si>
  <si>
    <t>hlasy</t>
  </si>
  <si>
    <t>procenta</t>
  </si>
  <si>
    <t>1. Ing. Jana Fischerová, CSc. - ODS</t>
  </si>
  <si>
    <t>2. Doc. JUDr. Petr Pithart - KDU-ČSL</t>
  </si>
  <si>
    <t>Kontrolní součet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</si>
</sst>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8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color indexed="8"/>
      <name val="Arial"/>
      <family val="2"/>
    </font>
    <font>
      <sz val="8"/>
      <name val="Arial CE"/>
      <family val="5"/>
    </font>
    <font>
      <sz val="13.7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3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0" fillId="0" borderId="5" xfId="0" applyBorder="1" applyAlignment="1">
      <alignment/>
    </xf>
    <xf numFmtId="164" fontId="3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4" fillId="0" borderId="8" xfId="0" applyFont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3" fillId="0" borderId="6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2" borderId="7" xfId="0" applyFont="1" applyFill="1" applyBorder="1" applyAlignment="1">
      <alignment/>
    </xf>
    <xf numFmtId="164" fontId="0" fillId="0" borderId="7" xfId="0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3" borderId="7" xfId="0" applyFont="1" applyFill="1" applyBorder="1" applyAlignment="1">
      <alignment/>
    </xf>
    <xf numFmtId="164" fontId="0" fillId="0" borderId="16" xfId="0" applyBorder="1" applyAlignment="1">
      <alignment/>
    </xf>
    <xf numFmtId="164" fontId="0" fillId="0" borderId="16" xfId="0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2" xfId="0" applyFont="1" applyBorder="1" applyAlignment="1">
      <alignment/>
    </xf>
    <xf numFmtId="165" fontId="0" fillId="0" borderId="14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5" fillId="0" borderId="0" xfId="0" applyFont="1" applyAlignment="1">
      <alignment horizontal="left" indent="13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Výsledky voleb ve Slatiňanech do krajského zastupitelstva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'Tabulka stran'!$A$11:$A$12</c:f>
              <c:strCache/>
            </c:strRef>
          </c:cat>
          <c:val>
            <c:numRef>
              <c:f>'Tabulka stran'!$C$11:$C$12</c:f>
              <c:numCache/>
            </c:numRef>
          </c:val>
        </c:ser>
        <c:axId val="3242475"/>
        <c:axId val="29182276"/>
      </c:barChart>
      <c:catAx>
        <c:axId val="32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182276"/>
        <c:crossesAt val="0"/>
        <c:auto val="1"/>
        <c:lblOffset val="100"/>
        <c:noMultiLvlLbl val="0"/>
      </c:catAx>
      <c:valAx>
        <c:axId val="29182276"/>
        <c:scaling>
          <c:orientation val="minMax"/>
        </c:scaling>
        <c:axPos val="l"/>
        <c:delete val="0"/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42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'Tabulka stran'!$C$11:$C$12</c:f>
              <c:numCache/>
            </c:numRef>
          </c:val>
        </c:ser>
        <c:axId val="61313893"/>
        <c:axId val="14954126"/>
      </c:bar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954126"/>
        <c:crossesAt val="0"/>
        <c:auto val="1"/>
        <c:lblOffset val="100"/>
        <c:noMultiLvlLbl val="0"/>
      </c:catAx>
      <c:valAx>
        <c:axId val="14954126"/>
        <c:scaling>
          <c:orientation val="minMax"/>
          <c:max val="0.35"/>
        </c:scaling>
        <c:axPos val="l"/>
        <c:delete val="0"/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313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34</xdr:row>
      <xdr:rowOff>0</xdr:rowOff>
    </xdr:from>
    <xdr:to>
      <xdr:col>0</xdr:col>
      <xdr:colOff>171450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161925" y="3352800"/>
        <a:ext cx="95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13</xdr:col>
      <xdr:colOff>647700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390525" y="47625"/>
        <a:ext cx="91725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42.75390625" style="0" customWidth="1"/>
    <col min="2" max="2" width="7.75390625" style="0" customWidth="1"/>
    <col min="3" max="3" width="9.375" style="0" customWidth="1"/>
    <col min="4" max="4" width="8.00390625" style="0" customWidth="1"/>
    <col min="5" max="6" width="7.75390625" style="0" customWidth="1"/>
    <col min="7" max="7" width="9.25390625" style="0" customWidth="1"/>
    <col min="8" max="8" width="7.75390625" style="0" customWidth="1"/>
    <col min="9" max="9" width="8.625" style="0" customWidth="1"/>
    <col min="10" max="10" width="7.75390625" style="0" customWidth="1"/>
    <col min="11" max="11" width="8.00390625" style="0" customWidth="1"/>
    <col min="12" max="12" width="6.75390625" style="0" customWidth="1"/>
    <col min="13" max="13" width="8.125" style="0" customWidth="1"/>
    <col min="14" max="14" width="6.75390625" style="0" customWidth="1"/>
    <col min="15" max="15" width="9.25390625" style="0" customWidth="1"/>
  </cols>
  <sheetData>
    <row r="1" spans="1:15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7" ht="22.5">
      <c r="B2" s="2"/>
      <c r="G2" s="3"/>
    </row>
    <row r="4" spans="1:15" ht="19.5" customHeight="1">
      <c r="A4" s="4"/>
      <c r="B4" s="5" t="s">
        <v>1</v>
      </c>
      <c r="C4" s="5"/>
      <c r="D4" s="6"/>
      <c r="E4" s="7"/>
      <c r="F4" s="7"/>
      <c r="G4" s="7"/>
      <c r="H4" s="8" t="s">
        <v>2</v>
      </c>
      <c r="I4" s="7"/>
      <c r="J4" s="7"/>
      <c r="K4" s="7"/>
      <c r="L4" s="7"/>
      <c r="M4" s="7"/>
      <c r="N4" s="7"/>
      <c r="O4" s="9"/>
    </row>
    <row r="5" spans="1:15" ht="19.5" customHeight="1">
      <c r="A5" s="10"/>
      <c r="B5" s="11" t="s">
        <v>3</v>
      </c>
      <c r="C5" s="11"/>
      <c r="D5" s="12" t="s">
        <v>4</v>
      </c>
      <c r="E5" s="12"/>
      <c r="F5" s="12" t="s">
        <v>5</v>
      </c>
      <c r="G5" s="12"/>
      <c r="H5" s="12" t="s">
        <v>6</v>
      </c>
      <c r="I5" s="12"/>
      <c r="J5" s="12" t="s">
        <v>7</v>
      </c>
      <c r="K5" s="12"/>
      <c r="L5" s="12" t="s">
        <v>8</v>
      </c>
      <c r="M5" s="12"/>
      <c r="N5" s="12" t="s">
        <v>9</v>
      </c>
      <c r="O5" s="12"/>
    </row>
    <row r="6" spans="1:15" ht="19.5" customHeight="1">
      <c r="A6" s="13" t="s">
        <v>10</v>
      </c>
      <c r="B6" s="14">
        <f>D6+F6+H6+J6+L6+N6</f>
        <v>3149</v>
      </c>
      <c r="C6" s="14"/>
      <c r="D6" s="15">
        <v>793</v>
      </c>
      <c r="E6" s="15"/>
      <c r="F6" s="16">
        <v>846</v>
      </c>
      <c r="G6" s="16"/>
      <c r="H6" s="17">
        <v>928</v>
      </c>
      <c r="I6" s="17"/>
      <c r="J6" s="16">
        <v>326</v>
      </c>
      <c r="K6" s="16"/>
      <c r="L6" s="16">
        <v>151</v>
      </c>
      <c r="M6" s="16"/>
      <c r="N6" s="16">
        <v>105</v>
      </c>
      <c r="O6" s="16"/>
    </row>
    <row r="7" spans="1:15" ht="19.5" customHeight="1">
      <c r="A7" s="13" t="s">
        <v>11</v>
      </c>
      <c r="B7" s="14">
        <f>D7+F7+H7+J7+L7+N7</f>
        <v>732</v>
      </c>
      <c r="C7" s="14"/>
      <c r="D7" s="15">
        <v>169</v>
      </c>
      <c r="E7" s="15"/>
      <c r="F7" s="18">
        <v>246</v>
      </c>
      <c r="G7" s="18"/>
      <c r="H7" s="17">
        <v>187</v>
      </c>
      <c r="I7" s="17"/>
      <c r="J7" s="18">
        <v>63</v>
      </c>
      <c r="K7" s="18"/>
      <c r="L7" s="18">
        <v>24</v>
      </c>
      <c r="M7" s="18"/>
      <c r="N7" s="18">
        <v>43</v>
      </c>
      <c r="O7" s="18"/>
    </row>
    <row r="8" spans="1:15" ht="19.5" customHeight="1">
      <c r="A8" s="13" t="s">
        <v>12</v>
      </c>
      <c r="B8" s="14">
        <f>D8+F8+H8+J8+L8+N8</f>
        <v>726</v>
      </c>
      <c r="C8" s="14"/>
      <c r="D8" s="15">
        <v>168</v>
      </c>
      <c r="E8" s="15"/>
      <c r="F8" s="18">
        <v>241</v>
      </c>
      <c r="G8" s="18"/>
      <c r="H8" s="17">
        <v>187</v>
      </c>
      <c r="I8" s="17"/>
      <c r="J8" s="18">
        <v>63</v>
      </c>
      <c r="K8" s="18"/>
      <c r="L8" s="18">
        <v>24</v>
      </c>
      <c r="M8" s="18"/>
      <c r="N8" s="18">
        <v>43</v>
      </c>
      <c r="O8" s="18"/>
    </row>
    <row r="9" spans="1:15" ht="19.5" customHeight="1">
      <c r="A9" s="13" t="s">
        <v>13</v>
      </c>
      <c r="B9" s="19">
        <f>B7/B6</f>
        <v>0.23245474753890125</v>
      </c>
      <c r="C9" s="19"/>
      <c r="D9" s="20">
        <f>D7/D6</f>
        <v>0.21311475409836064</v>
      </c>
      <c r="E9" s="20"/>
      <c r="F9" s="21">
        <f aca="true" t="shared" si="0" ref="F9:N9">F7/F6</f>
        <v>0.2907801418439716</v>
      </c>
      <c r="G9" s="21"/>
      <c r="H9" s="20">
        <f t="shared" si="0"/>
        <v>0.20150862068965517</v>
      </c>
      <c r="I9" s="20"/>
      <c r="J9" s="21">
        <f t="shared" si="0"/>
        <v>0.19325153374233128</v>
      </c>
      <c r="K9" s="21"/>
      <c r="L9" s="21">
        <f t="shared" si="0"/>
        <v>0.15894039735099338</v>
      </c>
      <c r="M9" s="21"/>
      <c r="N9" s="21">
        <f t="shared" si="0"/>
        <v>0.4095238095238095</v>
      </c>
      <c r="O9" s="21"/>
    </row>
    <row r="10" spans="1:15" ht="24.75" customHeight="1">
      <c r="A10" s="22" t="s">
        <v>14</v>
      </c>
      <c r="B10" s="23" t="s">
        <v>15</v>
      </c>
      <c r="C10" s="24" t="s">
        <v>16</v>
      </c>
      <c r="D10" s="25" t="s">
        <v>15</v>
      </c>
      <c r="E10" s="25" t="s">
        <v>16</v>
      </c>
      <c r="F10" s="23" t="s">
        <v>15</v>
      </c>
      <c r="G10" s="24" t="s">
        <v>16</v>
      </c>
      <c r="H10" s="25" t="s">
        <v>15</v>
      </c>
      <c r="I10" s="25" t="s">
        <v>16</v>
      </c>
      <c r="J10" s="23" t="s">
        <v>15</v>
      </c>
      <c r="K10" s="24" t="s">
        <v>16</v>
      </c>
      <c r="L10" s="23" t="s">
        <v>15</v>
      </c>
      <c r="M10" s="24" t="s">
        <v>16</v>
      </c>
      <c r="N10" s="23" t="s">
        <v>15</v>
      </c>
      <c r="O10" s="24" t="s">
        <v>16</v>
      </c>
    </row>
    <row r="11" spans="1:17" ht="19.5" customHeight="1">
      <c r="A11" s="26" t="s">
        <v>17</v>
      </c>
      <c r="B11" s="27">
        <f>D11+F11+H11+J11+L11+N11</f>
        <v>336</v>
      </c>
      <c r="C11" s="28">
        <f>B11/B8</f>
        <v>0.4628099173553719</v>
      </c>
      <c r="D11" s="17">
        <v>70</v>
      </c>
      <c r="E11" s="20">
        <f>D11/D8</f>
        <v>0.4166666666666667</v>
      </c>
      <c r="F11" s="29">
        <v>111</v>
      </c>
      <c r="G11" s="30">
        <f aca="true" t="shared" si="1" ref="G11:O11">F11/F8</f>
        <v>0.4605809128630705</v>
      </c>
      <c r="H11" s="31">
        <v>92</v>
      </c>
      <c r="I11" s="20">
        <f t="shared" si="1"/>
        <v>0.4919786096256685</v>
      </c>
      <c r="J11" s="29">
        <v>35</v>
      </c>
      <c r="K11" s="30">
        <f t="shared" si="1"/>
        <v>0.5555555555555556</v>
      </c>
      <c r="L11" s="29">
        <v>6</v>
      </c>
      <c r="M11" s="30">
        <f t="shared" si="1"/>
        <v>0.25</v>
      </c>
      <c r="N11" s="29">
        <v>22</v>
      </c>
      <c r="O11" s="30">
        <f t="shared" si="1"/>
        <v>0.5116279069767442</v>
      </c>
      <c r="Q11">
        <v>1</v>
      </c>
    </row>
    <row r="12" spans="1:17" ht="19.5" customHeight="1">
      <c r="A12" s="32" t="s">
        <v>18</v>
      </c>
      <c r="B12" s="27">
        <f>D12+F12+H12+J12+L12+N12</f>
        <v>390</v>
      </c>
      <c r="C12" s="28">
        <f>B12/B8</f>
        <v>0.5371900826446281</v>
      </c>
      <c r="D12" s="17">
        <v>98</v>
      </c>
      <c r="E12" s="20">
        <f>D12/D8</f>
        <v>0.5833333333333334</v>
      </c>
      <c r="F12" s="29">
        <v>130</v>
      </c>
      <c r="G12" s="30">
        <f>F12/F8</f>
        <v>0.5394190871369294</v>
      </c>
      <c r="H12" s="31">
        <v>95</v>
      </c>
      <c r="I12" s="20">
        <f>H12/H8</f>
        <v>0.5080213903743316</v>
      </c>
      <c r="J12" s="29">
        <v>28</v>
      </c>
      <c r="K12" s="30">
        <f>J12/J8</f>
        <v>0.4444444444444444</v>
      </c>
      <c r="L12" s="29">
        <v>18</v>
      </c>
      <c r="M12" s="30">
        <f>L12/L8</f>
        <v>0.75</v>
      </c>
      <c r="N12" s="29">
        <v>21</v>
      </c>
      <c r="O12" s="30">
        <f>N12/N8</f>
        <v>0.4883720930232558</v>
      </c>
      <c r="Q12">
        <v>2</v>
      </c>
    </row>
    <row r="13" spans="1:15" ht="12.75" customHeight="1" hidden="1">
      <c r="A13" s="13"/>
      <c r="B13" s="27"/>
      <c r="C13" s="28"/>
      <c r="D13" s="17"/>
      <c r="E13" s="20"/>
      <c r="F13" s="29"/>
      <c r="G13" s="30"/>
      <c r="H13" s="31"/>
      <c r="I13" s="20"/>
      <c r="J13" s="29"/>
      <c r="K13" s="30"/>
      <c r="L13" s="29"/>
      <c r="M13" s="30"/>
      <c r="N13" s="29"/>
      <c r="O13" s="30"/>
    </row>
    <row r="14" spans="1:15" ht="12.75" customHeight="1" hidden="1">
      <c r="A14" s="13"/>
      <c r="B14" s="27"/>
      <c r="C14" s="28"/>
      <c r="D14" s="17"/>
      <c r="E14" s="20"/>
      <c r="F14" s="29"/>
      <c r="G14" s="30"/>
      <c r="H14" s="31"/>
      <c r="I14" s="20"/>
      <c r="J14" s="29"/>
      <c r="K14" s="30"/>
      <c r="L14" s="29"/>
      <c r="M14" s="30"/>
      <c r="N14" s="29"/>
      <c r="O14" s="30"/>
    </row>
    <row r="15" spans="1:15" ht="12.75" customHeight="1" hidden="1">
      <c r="A15" s="13"/>
      <c r="B15" s="27"/>
      <c r="C15" s="28"/>
      <c r="D15" s="17"/>
      <c r="E15" s="20"/>
      <c r="F15" s="29"/>
      <c r="G15" s="30"/>
      <c r="H15" s="31"/>
      <c r="I15" s="20"/>
      <c r="J15" s="29"/>
      <c r="K15" s="30"/>
      <c r="L15" s="29"/>
      <c r="M15" s="30"/>
      <c r="N15" s="29"/>
      <c r="O15" s="30"/>
    </row>
    <row r="16" spans="1:15" ht="12.75" customHeight="1" hidden="1">
      <c r="A16" s="13"/>
      <c r="B16" s="27"/>
      <c r="C16" s="28"/>
      <c r="D16" s="17"/>
      <c r="E16" s="20"/>
      <c r="F16" s="29"/>
      <c r="G16" s="30"/>
      <c r="H16" s="31"/>
      <c r="I16" s="20"/>
      <c r="J16" s="29"/>
      <c r="K16" s="30"/>
      <c r="L16" s="29"/>
      <c r="M16" s="30"/>
      <c r="N16" s="29"/>
      <c r="O16" s="30"/>
    </row>
    <row r="17" spans="1:15" ht="12.75" customHeight="1" hidden="1">
      <c r="A17" s="13"/>
      <c r="B17" s="27"/>
      <c r="C17" s="28"/>
      <c r="D17" s="17"/>
      <c r="E17" s="20"/>
      <c r="F17" s="29"/>
      <c r="G17" s="30"/>
      <c r="H17" s="31"/>
      <c r="I17" s="20"/>
      <c r="J17" s="29"/>
      <c r="K17" s="30"/>
      <c r="L17" s="29"/>
      <c r="M17" s="30"/>
      <c r="N17" s="29"/>
      <c r="O17" s="30"/>
    </row>
    <row r="18" spans="1:15" ht="12.75" customHeight="1" hidden="1">
      <c r="A18" s="13"/>
      <c r="B18" s="27"/>
      <c r="C18" s="28"/>
      <c r="D18" s="17"/>
      <c r="E18" s="20"/>
      <c r="F18" s="29"/>
      <c r="G18" s="30"/>
      <c r="H18" s="31"/>
      <c r="I18" s="20"/>
      <c r="J18" s="29"/>
      <c r="K18" s="30"/>
      <c r="L18" s="29"/>
      <c r="M18" s="30"/>
      <c r="N18" s="29"/>
      <c r="O18" s="30"/>
    </row>
    <row r="19" spans="1:15" ht="12.75" customHeight="1" hidden="1">
      <c r="A19" s="13"/>
      <c r="B19" s="27"/>
      <c r="C19" s="28"/>
      <c r="D19" s="17"/>
      <c r="E19" s="20"/>
      <c r="F19" s="29"/>
      <c r="G19" s="30"/>
      <c r="H19" s="31"/>
      <c r="I19" s="20"/>
      <c r="J19" s="29"/>
      <c r="K19" s="30"/>
      <c r="L19" s="29"/>
      <c r="M19" s="30"/>
      <c r="N19" s="29"/>
      <c r="O19" s="30"/>
    </row>
    <row r="20" spans="1:15" ht="12.75" customHeight="1" hidden="1">
      <c r="A20" s="13"/>
      <c r="B20" s="27"/>
      <c r="C20" s="28"/>
      <c r="D20" s="17"/>
      <c r="E20" s="20"/>
      <c r="F20" s="29"/>
      <c r="G20" s="30"/>
      <c r="H20" s="31"/>
      <c r="I20" s="20"/>
      <c r="J20" s="29"/>
      <c r="K20" s="30"/>
      <c r="L20" s="29"/>
      <c r="M20" s="30"/>
      <c r="N20" s="29"/>
      <c r="O20" s="30"/>
    </row>
    <row r="21" spans="1:15" ht="12.75" customHeight="1" hidden="1">
      <c r="A21" s="13"/>
      <c r="B21" s="27"/>
      <c r="C21" s="28"/>
      <c r="D21" s="17"/>
      <c r="E21" s="20"/>
      <c r="F21" s="29"/>
      <c r="G21" s="30"/>
      <c r="H21" s="31"/>
      <c r="I21" s="20"/>
      <c r="J21" s="29"/>
      <c r="K21" s="30"/>
      <c r="L21" s="29"/>
      <c r="M21" s="30"/>
      <c r="N21" s="29"/>
      <c r="O21" s="30"/>
    </row>
    <row r="22" spans="1:15" ht="12.75" customHeight="1" hidden="1">
      <c r="A22" s="13"/>
      <c r="B22" s="27"/>
      <c r="C22" s="28"/>
      <c r="D22" s="17"/>
      <c r="E22" s="20"/>
      <c r="F22" s="29"/>
      <c r="G22" s="30"/>
      <c r="H22" s="31"/>
      <c r="I22" s="20"/>
      <c r="J22" s="29"/>
      <c r="K22" s="30"/>
      <c r="L22" s="29"/>
      <c r="M22" s="30"/>
      <c r="N22" s="29"/>
      <c r="O22" s="30"/>
    </row>
    <row r="23" spans="1:15" ht="12.75" customHeight="1" hidden="1">
      <c r="A23" s="13"/>
      <c r="B23" s="27"/>
      <c r="C23" s="28"/>
      <c r="D23" s="17"/>
      <c r="E23" s="20"/>
      <c r="F23" s="29"/>
      <c r="G23" s="30"/>
      <c r="H23" s="31"/>
      <c r="I23" s="20"/>
      <c r="J23" s="29"/>
      <c r="K23" s="30"/>
      <c r="L23" s="29"/>
      <c r="M23" s="30"/>
      <c r="N23" s="29"/>
      <c r="O23" s="30"/>
    </row>
    <row r="24" spans="1:15" ht="12.75" customHeight="1" hidden="1">
      <c r="A24" s="13"/>
      <c r="B24" s="27"/>
      <c r="C24" s="28"/>
      <c r="D24" s="17"/>
      <c r="E24" s="20"/>
      <c r="F24" s="29"/>
      <c r="G24" s="30"/>
      <c r="H24" s="31"/>
      <c r="I24" s="20"/>
      <c r="J24" s="29"/>
      <c r="K24" s="30"/>
      <c r="L24" s="29"/>
      <c r="M24" s="30"/>
      <c r="N24" s="29"/>
      <c r="O24" s="30"/>
    </row>
    <row r="25" spans="1:15" ht="12.75" customHeight="1" hidden="1">
      <c r="A25" s="13"/>
      <c r="B25" s="27"/>
      <c r="C25" s="28"/>
      <c r="D25" s="17"/>
      <c r="E25" s="20"/>
      <c r="F25" s="29"/>
      <c r="G25" s="30"/>
      <c r="H25" s="31"/>
      <c r="I25" s="20"/>
      <c r="J25" s="29"/>
      <c r="K25" s="30"/>
      <c r="L25" s="29"/>
      <c r="M25" s="30"/>
      <c r="N25" s="29"/>
      <c r="O25" s="30"/>
    </row>
    <row r="26" spans="1:15" ht="12.75" customHeight="1" hidden="1">
      <c r="A26" s="13"/>
      <c r="B26" s="27"/>
      <c r="C26" s="28"/>
      <c r="D26" s="17"/>
      <c r="E26" s="20"/>
      <c r="F26" s="29"/>
      <c r="G26" s="30"/>
      <c r="H26" s="31"/>
      <c r="I26" s="20"/>
      <c r="J26" s="29"/>
      <c r="K26" s="30"/>
      <c r="L26" s="29"/>
      <c r="M26" s="30"/>
      <c r="N26" s="29"/>
      <c r="O26" s="30"/>
    </row>
    <row r="27" spans="1:15" ht="12.75" customHeight="1" hidden="1">
      <c r="A27" s="13"/>
      <c r="B27" s="27"/>
      <c r="C27" s="28"/>
      <c r="D27" s="17"/>
      <c r="E27" s="20"/>
      <c r="F27" s="29"/>
      <c r="G27" s="30"/>
      <c r="H27" s="31"/>
      <c r="I27" s="20"/>
      <c r="J27" s="29"/>
      <c r="K27" s="30"/>
      <c r="L27" s="29"/>
      <c r="M27" s="30"/>
      <c r="N27" s="29"/>
      <c r="O27" s="30"/>
    </row>
    <row r="28" spans="1:17" ht="12.75" customHeight="1" hidden="1">
      <c r="A28" s="13"/>
      <c r="B28" s="27"/>
      <c r="C28" s="28"/>
      <c r="D28" s="17"/>
      <c r="E28" s="20"/>
      <c r="F28" s="29"/>
      <c r="G28" s="30"/>
      <c r="H28" s="31"/>
      <c r="I28" s="20"/>
      <c r="J28" s="29"/>
      <c r="K28" s="30"/>
      <c r="L28" s="29"/>
      <c r="M28" s="30"/>
      <c r="N28" s="29"/>
      <c r="O28" s="30"/>
      <c r="Q28">
        <v>28</v>
      </c>
    </row>
    <row r="29" spans="1:17" ht="12.75" customHeight="1" hidden="1">
      <c r="A29" s="13"/>
      <c r="B29" s="27"/>
      <c r="C29" s="28"/>
      <c r="D29" s="17"/>
      <c r="E29" s="20"/>
      <c r="F29" s="29"/>
      <c r="G29" s="30"/>
      <c r="H29" s="31"/>
      <c r="I29" s="20"/>
      <c r="J29" s="29"/>
      <c r="K29" s="30"/>
      <c r="L29" s="29"/>
      <c r="M29" s="30"/>
      <c r="N29" s="29"/>
      <c r="O29" s="30"/>
      <c r="Q29">
        <v>29</v>
      </c>
    </row>
    <row r="30" spans="1:17" ht="12.75" customHeight="1" hidden="1">
      <c r="A30" s="13"/>
      <c r="B30" s="27"/>
      <c r="C30" s="28"/>
      <c r="D30" s="17"/>
      <c r="E30" s="20"/>
      <c r="F30" s="29"/>
      <c r="G30" s="30"/>
      <c r="H30" s="31"/>
      <c r="I30" s="20"/>
      <c r="J30" s="29"/>
      <c r="K30" s="30"/>
      <c r="L30" s="29"/>
      <c r="M30" s="30"/>
      <c r="N30" s="29"/>
      <c r="O30" s="30"/>
      <c r="Q30">
        <v>30</v>
      </c>
    </row>
    <row r="31" spans="1:17" ht="12.75" customHeight="1" hidden="1">
      <c r="A31" s="13"/>
      <c r="B31" s="27"/>
      <c r="C31" s="28"/>
      <c r="D31" s="17"/>
      <c r="E31" s="20"/>
      <c r="F31" s="29"/>
      <c r="G31" s="30"/>
      <c r="H31" s="31"/>
      <c r="I31" s="20"/>
      <c r="J31" s="29"/>
      <c r="K31" s="30"/>
      <c r="L31" s="29"/>
      <c r="M31" s="30"/>
      <c r="N31" s="29"/>
      <c r="O31" s="30"/>
      <c r="Q31">
        <v>31</v>
      </c>
    </row>
    <row r="32" spans="1:17" ht="12.75" customHeight="1" hidden="1">
      <c r="A32" s="33"/>
      <c r="B32" s="34">
        <f>D32+F32+H32+J32+L32+N32</f>
        <v>60</v>
      </c>
      <c r="C32" s="35">
        <f>B32/B8</f>
        <v>0.08264462809917356</v>
      </c>
      <c r="D32" s="36">
        <v>12</v>
      </c>
      <c r="E32" s="37">
        <f>D32/D8</f>
        <v>0.07142857142857142</v>
      </c>
      <c r="F32" s="38">
        <v>16</v>
      </c>
      <c r="G32" s="39">
        <f>F32/F8</f>
        <v>0.06639004149377593</v>
      </c>
      <c r="H32" s="40">
        <v>16</v>
      </c>
      <c r="I32" s="37">
        <f>H32/H8</f>
        <v>0.0855614973262032</v>
      </c>
      <c r="J32" s="38">
        <v>6</v>
      </c>
      <c r="K32" s="39">
        <f>J32/J8</f>
        <v>0.09523809523809523</v>
      </c>
      <c r="L32" s="38">
        <v>10</v>
      </c>
      <c r="M32" s="39">
        <f>L32/L8</f>
        <v>0.4166666666666667</v>
      </c>
      <c r="N32" s="38">
        <v>0</v>
      </c>
      <c r="O32" s="39">
        <f>N32/N8</f>
        <v>0</v>
      </c>
      <c r="Q32">
        <v>32</v>
      </c>
    </row>
    <row r="33" spans="1:15" ht="12.75">
      <c r="A33" s="41" t="s">
        <v>19</v>
      </c>
      <c r="B33" s="25">
        <f aca="true" t="shared" si="2" ref="B33:O33">B11+B12</f>
        <v>726</v>
      </c>
      <c r="C33" s="42">
        <f t="shared" si="2"/>
        <v>1</v>
      </c>
      <c r="D33" s="25">
        <f t="shared" si="2"/>
        <v>168</v>
      </c>
      <c r="E33" s="42">
        <v>1</v>
      </c>
      <c r="F33" s="25">
        <f t="shared" si="2"/>
        <v>241</v>
      </c>
      <c r="G33" s="42">
        <f t="shared" si="2"/>
        <v>1</v>
      </c>
      <c r="H33" s="25">
        <f t="shared" si="2"/>
        <v>187</v>
      </c>
      <c r="I33" s="42">
        <f t="shared" si="2"/>
        <v>1</v>
      </c>
      <c r="J33" s="25">
        <f t="shared" si="2"/>
        <v>63</v>
      </c>
      <c r="K33" s="42">
        <f t="shared" si="2"/>
        <v>1</v>
      </c>
      <c r="L33" s="25">
        <f t="shared" si="2"/>
        <v>24</v>
      </c>
      <c r="M33" s="42">
        <f t="shared" si="2"/>
        <v>1</v>
      </c>
      <c r="N33" s="25">
        <f t="shared" si="2"/>
        <v>43</v>
      </c>
      <c r="O33" s="43">
        <f t="shared" si="2"/>
        <v>1</v>
      </c>
    </row>
    <row r="37" ht="12.75">
      <c r="A37" s="44"/>
    </row>
    <row r="38" ht="12.75">
      <c r="A38" s="44"/>
    </row>
    <row r="39" ht="12.75">
      <c r="A39" s="44"/>
    </row>
    <row r="40" ht="12.75">
      <c r="A40" s="44"/>
    </row>
    <row r="41" ht="12.75">
      <c r="A41" s="44"/>
    </row>
    <row r="42" ht="12.75">
      <c r="A42" s="44"/>
    </row>
  </sheetData>
  <mergeCells count="37">
    <mergeCell ref="A1:O1"/>
    <mergeCell ref="B4:C4"/>
    <mergeCell ref="B5:C5"/>
    <mergeCell ref="D5:E5"/>
    <mergeCell ref="F5:G5"/>
    <mergeCell ref="H5:I5"/>
    <mergeCell ref="J5:K5"/>
    <mergeCell ref="L5:M5"/>
    <mergeCell ref="N5:O5"/>
    <mergeCell ref="B6:C6"/>
    <mergeCell ref="D6:E6"/>
    <mergeCell ref="F6:G6"/>
    <mergeCell ref="H6:I6"/>
    <mergeCell ref="J6:K6"/>
    <mergeCell ref="L6:M6"/>
    <mergeCell ref="N6:O6"/>
    <mergeCell ref="B7:C7"/>
    <mergeCell ref="D7:E7"/>
    <mergeCell ref="F7:G7"/>
    <mergeCell ref="H7:I7"/>
    <mergeCell ref="J7:K7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B9:C9"/>
    <mergeCell ref="D9:E9"/>
    <mergeCell ref="F9:G9"/>
    <mergeCell ref="H9:I9"/>
    <mergeCell ref="J9:K9"/>
    <mergeCell ref="L9:M9"/>
    <mergeCell ref="N9:O9"/>
  </mergeCells>
  <printOptions horizontalCentered="1"/>
  <pageMargins left="0" right="0" top="1.1812500000000001" bottom="0.19652777777777777" header="0.5118055555555556" footer="0.5118055555555556"/>
  <pageSetup fitToHeight="1" fitToWidth="1"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6" sqref="G46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7" sqref="D47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Málková</dc:creator>
  <cp:keywords/>
  <dc:description/>
  <cp:lastModifiedBy>Chrudimsky</cp:lastModifiedBy>
  <cp:lastPrinted>2004-11-06T16:27:53Z</cp:lastPrinted>
  <dcterms:created xsi:type="dcterms:W3CDTF">2000-11-11T22:08:47Z</dcterms:created>
  <dcterms:modified xsi:type="dcterms:W3CDTF">2006-10-28T13:43:41Z</dcterms:modified>
  <cp:category/>
  <cp:version/>
  <cp:contentType/>
  <cp:contentStatus/>
  <cp:revision>1</cp:revision>
</cp:coreProperties>
</file>